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广告物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<sst xmlns="http://schemas.openxmlformats.org/spreadsheetml/2006/main" count="74" uniqueCount="58">
  <si>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晋安分局警营文化制作报价单</t>
  </si>
  <si>
    <t>区域</t>
  </si>
  <si>
    <t>名称</t>
  </si>
  <si>
    <t>尺寸（m）</t>
  </si>
  <si>
    <t>数量</t>
  </si>
  <si>
    <t>单位</t>
  </si>
  <si>
    <t>单价（元）</t>
  </si>
  <si>
    <t>总价（元）</t>
  </si>
  <si>
    <t>材质</t>
  </si>
  <si>
    <t>备注</t>
  </si>
  <si>
    <t>长</t>
  </si>
  <si>
    <t>宽</t>
  </si>
  <si>
    <t>高</t>
  </si>
  <si>
    <t>点位1</t>
  </si>
  <si>
    <t>精神堡垒</t>
  </si>
  <si>
    <t>项</t>
  </si>
  <si>
    <t>拆除三面文字拆除</t>
  </si>
  <si>
    <t>精神堡垒造型修复</t>
  </si>
  <si>
    <t>平方</t>
  </si>
  <si>
    <t>1、洞眼电焊修补，原漆面打磨清除，面饰原子灰+底漆，多道打磨面喷汽车漆。
2、正反双面，共3组</t>
  </si>
  <si>
    <t>精神堡垒精工发光字</t>
  </si>
  <si>
    <t xml:space="preserve">个 </t>
  </si>
  <si>
    <t>超亮亚克力激光切割水洗磨边，汽车烤漆，内嵌环保节能性灯珠。</t>
  </si>
  <si>
    <t>点位2</t>
  </si>
  <si>
    <t>中心铭牌基础</t>
  </si>
  <si>
    <t>镀锌方管钢架，面饰1.2防锈钢板，包至两侧，三道精细水磨沙做面</t>
  </si>
  <si>
    <t>中心铭牌精工（高级）背光字</t>
  </si>
  <si>
    <t>文字采用1.2mm不锈钢进行立体裁切成形，并对其进行打磨抛光再面层进行汽车级别的烤漆。</t>
  </si>
  <si>
    <t>点位3</t>
  </si>
  <si>
    <t>大屏LED墙</t>
  </si>
  <si>
    <t>1、不锈钢激光切割水洗磨边，原子灰打底，打磨汽车烤漆，内嵌环保节能性灯珠。
2、含基础穿线</t>
  </si>
  <si>
    <t>点位4</t>
  </si>
  <si>
    <t>荣誉墙</t>
  </si>
  <si>
    <t>基础造型采用木龙骨结合阻燃板进行打底并对其进行打磨抛光，再面层进行汽车级别的烤漆；
面饰瓷白装饰面板;
文字部分使用10mm亚克力雕刻成形的立体字；
造型框结合实际使用10mm高密雪弗板与不锈钢进行制作；
画面制作需采用UV打印技术。  
内嵌环保节能性灯带</t>
  </si>
  <si>
    <t>荣誉墙展品</t>
  </si>
  <si>
    <t>定制</t>
  </si>
  <si>
    <t>点位5</t>
  </si>
  <si>
    <t>专业+机制+大数据</t>
  </si>
  <si>
    <t>基础造型采用木龙骨结合阻燃板进行打底并对其进行打磨抛光，再面层进行汽车级别的烤漆；
面饰瓷白装饰面板;
文字部分使用10mm亚克力雕刻成形的立体字；
造型框结合实际使用5mm亚克力与不锈钢进行制作；
画面制作需采用UV打印技术。  
内嵌环保节能性灯带</t>
  </si>
  <si>
    <t>点位6</t>
  </si>
  <si>
    <t>晋安公安</t>
  </si>
  <si>
    <t>不锈钢激光切割水洗磨边，汽车烤漆。</t>
  </si>
  <si>
    <t>警徽</t>
  </si>
  <si>
    <t>点位7</t>
  </si>
  <si>
    <t>一体两翼</t>
  </si>
  <si>
    <t>基础造型采用木龙骨结合阻燃板进行；
2.0铝单板定制造型，汽车烤漆，激光切割，内制高亮透光板</t>
  </si>
  <si>
    <t>定制翅膀</t>
  </si>
  <si>
    <t>不锈钢激光切割水洗磨边，汽车烤漆：
超亮亚克力激光切割水洗磨边，汽车烤漆；
内嵌环保节能性灯珠。</t>
  </si>
  <si>
    <t>三中心名称</t>
  </si>
  <si>
    <t>点位8</t>
  </si>
  <si>
    <t>水吧装饰画</t>
  </si>
  <si>
    <t>点位9</t>
  </si>
  <si>
    <t>网安形象墙</t>
  </si>
  <si>
    <t xml:space="preserve">文字1.2mm不锈钢雕刻激光焊接成形的立体字；
造型框结合实际使用5mm亚克力制作；
展馆专用UV渲绒布
画面制作需采用UV打印技术。 </t>
  </si>
  <si>
    <t>点位10</t>
  </si>
  <si>
    <t>网安文化墙</t>
  </si>
  <si>
    <t xml:space="preserve">文字使用激光切割，并进行打磨抛光，面喷汽车淅；
造型框结合实际使用15mm亚克力进行制作；
画面制作需采用UV打印技术。  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</si>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</sst>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name val="宋体"/>
      <charset val="134"/>
    </font>
    <font>
      <b/>
      <sz val="11"/>
      <color rgb="FF000000"/>
      <name val="宋体"/>
      <charset val="134"/>
    </font>
    <font>
      <b/>
      <sz val="3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1302986</xdr:colOff>
      <xdr:row>2</xdr:row>
      <xdr:rowOff>202703</xdr:rowOff>
    </xdr:from>
    <xdr:to>
      <xdr:col>7</xdr:col>
      <xdr:colOff>1302986</xdr:colOff>
      <xdr:row>2</xdr:row>
      <xdr:rowOff>202703</xdr:rowOff>
    </xdr:to>
    <xdr:sp>
      <xdr:nvSpPr>
        <xdr:cNvPr id="3" name="rect"/>
        <xdr:cNvSpPr/>
      </xdr:nvSpPr>
      <xdr:spPr>
        <a:xfrm>
          <a:off x="5048250" y="1078865"/>
          <a:ext cx="0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topLeftCell="A15" workbookViewId="0">
      <selection activeCell="M21" sqref="M21"/>
    </sheetView>
  </sheetViews>
  <sheetFormatPr defaultColWidth="9" defaultRowHeight="13.5"/>
  <cols>
    <col min="1" max="1" width="6.875" style="1" customWidth="1"/>
    <col min="2" max="2" width="11.125" style="2" customWidth="1"/>
    <col min="3" max="4" width="7" style="2" customWidth="1"/>
    <col min="5" max="5" width="9.25" style="2" customWidth="1"/>
    <col min="6" max="6" width="8.125" style="3" customWidth="1"/>
    <col min="7" max="7" width="5.375" style="3" customWidth="1"/>
    <col min="8" max="8" width="11.5" style="2" customWidth="1"/>
    <col min="9" max="9" width="11.5" style="3" customWidth="1"/>
    <col min="10" max="10" width="40.875" style="4" customWidth="1"/>
    <col min="11" max="11" width="10.375" customWidth="1"/>
  </cols>
  <sheetData>
    <row r="1" ht="5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22"/>
      <c r="K1" s="5"/>
    </row>
    <row r="2" ht="18" customHeight="1" spans="1:11">
      <c r="A2" s="7" t="s">
        <v>1</v>
      </c>
      <c r="B2" s="8" t="s">
        <v>2</v>
      </c>
      <c r="C2" s="8" t="s">
        <v>3</v>
      </c>
      <c r="D2" s="8"/>
      <c r="E2" s="8"/>
      <c r="F2" s="8" t="s">
        <v>4</v>
      </c>
      <c r="G2" s="8" t="s">
        <v>5</v>
      </c>
      <c r="H2" s="8" t="s">
        <v>6</v>
      </c>
      <c r="I2" s="8" t="s">
        <v>7</v>
      </c>
      <c r="J2" s="12" t="s">
        <v>8</v>
      </c>
      <c r="K2" s="7" t="s">
        <v>9</v>
      </c>
    </row>
    <row r="3" ht="20.1" customHeight="1" spans="1:11">
      <c r="A3" s="7"/>
      <c r="B3" s="8"/>
      <c r="C3" s="8" t="s">
        <v>10</v>
      </c>
      <c r="D3" s="8" t="s">
        <v>11</v>
      </c>
      <c r="E3" s="8" t="s">
        <v>12</v>
      </c>
      <c r="F3" s="8"/>
      <c r="G3" s="8"/>
      <c r="H3" s="8"/>
      <c r="I3" s="8"/>
      <c r="J3" s="12"/>
      <c r="K3" s="7"/>
    </row>
    <row r="4" ht="60.95" customHeight="1" spans="1:11">
      <c r="A4" s="7" t="s">
        <v>13</v>
      </c>
      <c r="B4" s="9" t="s">
        <v>14</v>
      </c>
      <c r="C4" s="10"/>
      <c r="D4" s="10"/>
      <c r="E4" s="10"/>
      <c r="F4" s="8">
        <v>1</v>
      </c>
      <c r="G4" s="8" t="s">
        <v>15</v>
      </c>
      <c r="H4" s="8"/>
      <c r="I4" s="8">
        <f t="shared" ref="I4:I20" si="0">H4*F4</f>
        <v>0</v>
      </c>
      <c r="J4" s="23" t="s">
        <v>16</v>
      </c>
      <c r="K4" s="7"/>
    </row>
    <row r="5" ht="126" customHeight="1" spans="1:11">
      <c r="A5" s="7"/>
      <c r="B5" s="11" t="s">
        <v>17</v>
      </c>
      <c r="C5" s="8">
        <v>2.46</v>
      </c>
      <c r="D5" s="8">
        <v>1.08</v>
      </c>
      <c r="E5" s="8">
        <v>0.3</v>
      </c>
      <c r="F5" s="8">
        <f>C5*D5*6</f>
        <v>15.9408</v>
      </c>
      <c r="G5" s="8" t="s">
        <v>18</v>
      </c>
      <c r="H5" s="8"/>
      <c r="I5" s="8">
        <f t="shared" si="0"/>
        <v>0</v>
      </c>
      <c r="J5" s="23" t="s">
        <v>19</v>
      </c>
      <c r="K5" s="7"/>
    </row>
    <row r="6" ht="59.1" customHeight="1" spans="1:11">
      <c r="A6" s="7"/>
      <c r="B6" s="11" t="s">
        <v>20</v>
      </c>
      <c r="C6" s="8"/>
      <c r="D6" s="8"/>
      <c r="E6" s="8">
        <v>0.21</v>
      </c>
      <c r="F6" s="8">
        <v>12</v>
      </c>
      <c r="G6" s="8" t="s">
        <v>21</v>
      </c>
      <c r="H6" s="8"/>
      <c r="I6" s="8">
        <f t="shared" si="0"/>
        <v>0</v>
      </c>
      <c r="J6" s="23" t="s">
        <v>22</v>
      </c>
      <c r="K6" s="7"/>
    </row>
    <row r="7" ht="75" customHeight="1" spans="1:11">
      <c r="A7" s="7" t="s">
        <v>23</v>
      </c>
      <c r="B7" s="11" t="s">
        <v>24</v>
      </c>
      <c r="C7" s="8">
        <v>3.38</v>
      </c>
      <c r="D7" s="8">
        <v>3.3</v>
      </c>
      <c r="E7" s="8"/>
      <c r="F7" s="8">
        <f>C7*D7</f>
        <v>11.154</v>
      </c>
      <c r="G7" s="8" t="s">
        <v>18</v>
      </c>
      <c r="H7" s="8"/>
      <c r="I7" s="8">
        <f t="shared" si="0"/>
        <v>0</v>
      </c>
      <c r="J7" s="23" t="s">
        <v>25</v>
      </c>
      <c r="K7" s="7"/>
    </row>
    <row r="8" ht="66" customHeight="1" spans="1:11">
      <c r="A8" s="7"/>
      <c r="B8" s="11" t="s">
        <v>26</v>
      </c>
      <c r="C8" s="8">
        <v>1.2</v>
      </c>
      <c r="D8" s="8">
        <v>3.3</v>
      </c>
      <c r="E8" s="8"/>
      <c r="F8" s="8">
        <f>C8*D8</f>
        <v>3.96</v>
      </c>
      <c r="G8" s="8" t="s">
        <v>18</v>
      </c>
      <c r="H8" s="8"/>
      <c r="I8" s="8">
        <f t="shared" si="0"/>
        <v>0</v>
      </c>
      <c r="J8" s="23" t="s">
        <v>27</v>
      </c>
      <c r="K8" s="7"/>
    </row>
    <row r="9" ht="68.1" customHeight="1" spans="1:11">
      <c r="A9" s="12" t="s">
        <v>28</v>
      </c>
      <c r="B9" s="9" t="s">
        <v>29</v>
      </c>
      <c r="C9" s="10"/>
      <c r="D9" s="10"/>
      <c r="E9" s="10">
        <v>170</v>
      </c>
      <c r="F9" s="8">
        <v>1</v>
      </c>
      <c r="G9" s="8" t="s">
        <v>15</v>
      </c>
      <c r="H9" s="8"/>
      <c r="I9" s="8">
        <f t="shared" si="0"/>
        <v>0</v>
      </c>
      <c r="J9" s="23" t="s">
        <v>30</v>
      </c>
      <c r="K9" s="7"/>
    </row>
    <row r="10" ht="121" customHeight="1" spans="1:11">
      <c r="A10" s="12" t="s">
        <v>31</v>
      </c>
      <c r="B10" s="9" t="s">
        <v>32</v>
      </c>
      <c r="C10" s="10">
        <v>6.34</v>
      </c>
      <c r="D10" s="10">
        <v>3.7</v>
      </c>
      <c r="E10" s="10"/>
      <c r="F10" s="8">
        <f>C10*D10</f>
        <v>23.458</v>
      </c>
      <c r="G10" s="8" t="s">
        <v>18</v>
      </c>
      <c r="H10" s="8"/>
      <c r="I10" s="8">
        <f t="shared" si="0"/>
        <v>0</v>
      </c>
      <c r="J10" s="23" t="s">
        <v>33</v>
      </c>
      <c r="K10" s="24"/>
    </row>
    <row r="11" ht="80.1" customHeight="1" spans="1:11">
      <c r="A11" s="12"/>
      <c r="B11" s="11" t="s">
        <v>34</v>
      </c>
      <c r="C11" s="10"/>
      <c r="D11" s="10"/>
      <c r="E11" s="10"/>
      <c r="F11" s="8">
        <v>1</v>
      </c>
      <c r="G11" s="8" t="s">
        <v>15</v>
      </c>
      <c r="H11" s="8"/>
      <c r="I11" s="8">
        <f t="shared" si="0"/>
        <v>0</v>
      </c>
      <c r="J11" s="23" t="s">
        <v>35</v>
      </c>
      <c r="K11" s="24"/>
    </row>
    <row r="12" ht="102.95" customHeight="1" spans="1:11">
      <c r="A12" s="12" t="s">
        <v>36</v>
      </c>
      <c r="B12" s="11" t="s">
        <v>37</v>
      </c>
      <c r="C12" s="10">
        <v>2.45</v>
      </c>
      <c r="D12" s="10">
        <v>2.82</v>
      </c>
      <c r="E12" s="10"/>
      <c r="F12" s="8">
        <f>C12*D12</f>
        <v>6.909</v>
      </c>
      <c r="G12" s="8" t="s">
        <v>18</v>
      </c>
      <c r="H12" s="8"/>
      <c r="I12" s="8">
        <f t="shared" si="0"/>
        <v>0</v>
      </c>
      <c r="J12" s="23" t="s">
        <v>38</v>
      </c>
      <c r="K12" s="24"/>
    </row>
    <row r="13" ht="59.1" customHeight="1" spans="1:11">
      <c r="A13" s="12" t="s">
        <v>39</v>
      </c>
      <c r="B13" s="13" t="s">
        <v>40</v>
      </c>
      <c r="C13" s="14"/>
      <c r="D13" s="14"/>
      <c r="E13" s="14"/>
      <c r="F13" s="15">
        <v>1</v>
      </c>
      <c r="G13" s="15" t="s">
        <v>15</v>
      </c>
      <c r="H13" s="16"/>
      <c r="I13" s="8">
        <f t="shared" si="0"/>
        <v>0</v>
      </c>
      <c r="J13" s="23" t="s">
        <v>41</v>
      </c>
      <c r="K13" s="24"/>
    </row>
    <row r="14" ht="59.1" customHeight="1" spans="1:11">
      <c r="A14" s="12"/>
      <c r="B14" s="17" t="s">
        <v>42</v>
      </c>
      <c r="C14" s="18"/>
      <c r="D14" s="18"/>
      <c r="E14" s="18"/>
      <c r="F14" s="16">
        <v>1</v>
      </c>
      <c r="G14" s="16" t="s">
        <v>15</v>
      </c>
      <c r="H14" s="16"/>
      <c r="I14" s="8">
        <f t="shared" si="0"/>
        <v>0</v>
      </c>
      <c r="J14" s="25" t="s">
        <v>35</v>
      </c>
      <c r="K14" s="24"/>
    </row>
    <row r="15" ht="29.1" customHeight="1" spans="1:11">
      <c r="A15" s="12" t="s">
        <v>43</v>
      </c>
      <c r="B15" s="19" t="s">
        <v>44</v>
      </c>
      <c r="C15" s="18">
        <v>2.5</v>
      </c>
      <c r="D15" s="18">
        <v>4.48</v>
      </c>
      <c r="E15" s="18"/>
      <c r="F15" s="16">
        <f>D15*C15</f>
        <v>11.2</v>
      </c>
      <c r="G15" s="16" t="s">
        <v>18</v>
      </c>
      <c r="H15" s="16"/>
      <c r="I15" s="8">
        <f t="shared" si="0"/>
        <v>0</v>
      </c>
      <c r="J15" s="25" t="s">
        <v>45</v>
      </c>
      <c r="K15" s="24"/>
    </row>
    <row r="16" ht="72.95" customHeight="1" spans="1:11">
      <c r="A16" s="12"/>
      <c r="B16" s="19" t="s">
        <v>46</v>
      </c>
      <c r="C16" s="18"/>
      <c r="D16" s="18"/>
      <c r="E16" s="18"/>
      <c r="F16" s="16">
        <v>1</v>
      </c>
      <c r="G16" s="16" t="s">
        <v>15</v>
      </c>
      <c r="H16" s="16"/>
      <c r="I16" s="8">
        <f t="shared" si="0"/>
        <v>0</v>
      </c>
      <c r="J16" s="23" t="s">
        <v>47</v>
      </c>
      <c r="K16" s="24"/>
    </row>
    <row r="17" ht="57" customHeight="1" spans="1:11">
      <c r="A17" s="12"/>
      <c r="B17" s="11" t="s">
        <v>48</v>
      </c>
      <c r="C17" s="10"/>
      <c r="D17" s="10"/>
      <c r="E17" s="10"/>
      <c r="F17" s="8">
        <v>1</v>
      </c>
      <c r="G17" s="8" t="s">
        <v>15</v>
      </c>
      <c r="H17" s="8"/>
      <c r="I17" s="8">
        <f t="shared" si="0"/>
        <v>0</v>
      </c>
      <c r="J17" s="23" t="s">
        <v>27</v>
      </c>
      <c r="K17" s="24"/>
    </row>
    <row r="18" ht="57" customHeight="1" spans="1:11">
      <c r="A18" s="12" t="s">
        <v>49</v>
      </c>
      <c r="B18" s="11" t="s">
        <v>50</v>
      </c>
      <c r="C18" s="10"/>
      <c r="D18" s="10"/>
      <c r="E18" s="10"/>
      <c r="F18" s="8">
        <v>1</v>
      </c>
      <c r="G18" s="8" t="s">
        <v>15</v>
      </c>
      <c r="H18" s="8"/>
      <c r="I18" s="8">
        <f t="shared" si="0"/>
        <v>0</v>
      </c>
      <c r="J18" s="23"/>
      <c r="K18" s="24"/>
    </row>
    <row r="19" ht="69.95" customHeight="1" spans="1:11">
      <c r="A19" s="12" t="s">
        <v>51</v>
      </c>
      <c r="B19" s="11" t="s">
        <v>52</v>
      </c>
      <c r="C19" s="10">
        <v>3.8</v>
      </c>
      <c r="D19" s="10">
        <v>2.8</v>
      </c>
      <c r="E19" s="10"/>
      <c r="F19" s="8">
        <f>C19*D19</f>
        <v>10.64</v>
      </c>
      <c r="G19" s="16" t="s">
        <v>18</v>
      </c>
      <c r="H19" s="8"/>
      <c r="I19" s="8">
        <f t="shared" si="0"/>
        <v>0</v>
      </c>
      <c r="J19" s="23" t="s">
        <v>53</v>
      </c>
      <c r="K19" s="24"/>
    </row>
    <row r="20" ht="72" customHeight="1" spans="1:11">
      <c r="A20" s="12" t="s">
        <v>54</v>
      </c>
      <c r="B20" s="11" t="s">
        <v>55</v>
      </c>
      <c r="C20" s="10"/>
      <c r="D20" s="10"/>
      <c r="E20" s="10"/>
      <c r="F20" s="8">
        <v>1</v>
      </c>
      <c r="G20" s="8" t="s">
        <v>15</v>
      </c>
      <c r="H20" s="8"/>
      <c r="I20" s="8">
        <f t="shared" si="0"/>
        <v>0</v>
      </c>
      <c r="J20" s="23" t="s">
        <v>56</v>
      </c>
      <c r="K20" s="24"/>
    </row>
    <row r="21" ht="44.1" customHeight="1" spans="1:11">
      <c r="A21" s="20" t="s">
        <v>57</v>
      </c>
      <c r="B21" s="20"/>
      <c r="C21" s="20"/>
      <c r="D21" s="20"/>
      <c r="E21" s="20"/>
      <c r="F21" s="20"/>
      <c r="G21" s="20"/>
      <c r="H21" s="21"/>
      <c r="I21" s="16">
        <f>SUM(I4:I20)</f>
        <v>0</v>
      </c>
      <c r="J21" s="25"/>
      <c r="K21" s="24"/>
    </row>
  </sheetData>
  <mergeCells count="16">
    <mergeCell ref="A1:K1"/>
    <mergeCell ref="C2:E2"/>
    <mergeCell ref="A21:G21"/>
    <mergeCell ref="A2:A3"/>
    <mergeCell ref="A4:A6"/>
    <mergeCell ref="A7:A8"/>
    <mergeCell ref="A10:A11"/>
    <mergeCell ref="A13:A14"/>
    <mergeCell ref="A15:A17"/>
    <mergeCell ref="B2:B3"/>
    <mergeCell ref="F2:F3"/>
    <mergeCell ref="G2:G3"/>
    <mergeCell ref="H2:H3"/>
    <mergeCell ref="I2:I3"/>
    <mergeCell ref="J2:J3"/>
    <mergeCell ref="K2:K3"/>
  </mergeCells>
  <printOptions horizontalCentered="1"/>
  <pageMargins left="0.393055555555556" right="0.393055555555556" top="1" bottom="1" header="0.511805555555556" footer="0.511805555555556"/>
  <pageSetup paperSize="9" scale="7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广告物料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2017-11-05T00:27:00Z</dcterms:created>
  <dcterms:modified xsi:type="dcterms:W3CDTF">2024-09-04T08:09:26Z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3B7788DBA5C847739298204D42170D57_13</vt:lpwstr>
  </property>
</Properties>
</file>